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msmlrv-my.sharepoint.com/personal/jolita_mackeviciene_smsm_lt/Documents/Darbalaukis/PROJEKTAI IR TEISĖS AKTAI/ATVIROSIOS KLASĖS/2026-09-01/"/>
    </mc:Choice>
  </mc:AlternateContent>
  <xr:revisionPtr revIDLastSave="0" documentId="8_{F4A44591-FBB0-4FC0-A6CA-9FAA526DB30D}" xr6:coauthVersionLast="47" xr6:coauthVersionMax="47" xr10:uidLastSave="{00000000-0000-0000-0000-000000000000}"/>
  <bookViews>
    <workbookView xWindow="-120" yWindow="-120" windowWidth="29040" windowHeight="17520" xr2:uid="{F598B434-E384-4B53-B986-E80EB5862A48}"/>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72" i="1" l="1"/>
  <c r="D72" i="1"/>
  <c r="C72" i="1"/>
  <c r="F70" i="1"/>
  <c r="F69" i="1"/>
  <c r="F58" i="1"/>
  <c r="F45" i="1"/>
  <c r="F43" i="1"/>
  <c r="F42" i="1"/>
  <c r="F38" i="1"/>
  <c r="F37" i="1"/>
  <c r="F33" i="1"/>
  <c r="F32" i="1"/>
  <c r="F21" i="1"/>
  <c r="A20" i="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F19" i="1"/>
  <c r="F72" i="1" s="1"/>
</calcChain>
</file>

<file path=xl/sharedStrings.xml><?xml version="1.0" encoding="utf-8"?>
<sst xmlns="http://schemas.openxmlformats.org/spreadsheetml/2006/main" count="76" uniqueCount="76">
  <si>
    <t>Įtraukiojo ugdymo organizavimo modelių savivaldybių mokyklose finansavimo tvarkos aprašo</t>
  </si>
  <si>
    <t>4 priedas</t>
  </si>
  <si>
    <t>(Informacijos apie atvirųjų klasių, kurioms planuojama skirti lėšų iš vasltybės biudžeto, skaičių  ___________ mokslo metams forma)</t>
  </si>
  <si>
    <t>INFORMACIJA APIE ATVIRŲJŲ KLASIŲ, KURIOMS PLANUOJAMA SKIRTI LĖŠŲ IŠ VASLTYBĖS BIUDŽETO, SKAIČIŲ 2026-2027 MOKSLO METAMS</t>
  </si>
  <si>
    <t>(data)</t>
  </si>
  <si>
    <t>Duomenys 2026-09-01 (iš Mokinių registro išimti 2026-09-16 16 val.)</t>
  </si>
  <si>
    <t>Švietimo, mokslo ir sporto ministerija pildo</t>
  </si>
  <si>
    <t>Eil. Nr.</t>
  </si>
  <si>
    <t>savivaldybė</t>
  </si>
  <si>
    <t>klasių,
kuriose mokosi 1–3 didelių ir labai didelių SUP turintys mokiniai ir SUP turinčių mokinių skaičiaus dalis nuo bendro mokinių skaičiaus klasėje
neviršija 20 proc.,
skaičiai iš viso pagal savivaldybes</t>
  </si>
  <si>
    <t>sąlyginių maksimalių Atvirųjų klasių skaičiai iš viso pagal savivaldybes</t>
  </si>
  <si>
    <t>klasių,
kurioms savivaldybės prašo skirti lėšų iš valstybės biudžeto ir kurios atitinka Įtraukiojo ugdymo organizavimo modelių savivaldybių mokyklose finansavimo tvarkos aprašo 5.1–5.3 kriterijus, skaičiai iš viso pagal savivaldybes
(Lietuvos įtraukties švietime centro pateikta informacija)</t>
  </si>
  <si>
    <t>Atvirųjų klasių,
kurioms planuojama skirti lėšų iš valstybės biudžeto,
skaičiai iš viso pagal savivaldybes</t>
  </si>
  <si>
    <t>1 formos 12 stulpelio skaičius iš viso</t>
  </si>
  <si>
    <t>1 formos 13 stulpelio skaičius iš viso</t>
  </si>
  <si>
    <t>3 formos 7 stulpelio skaičius iš viso</t>
  </si>
  <si>
    <t>Akmenės r. sav.</t>
  </si>
  <si>
    <t>Alytaus m. sav.</t>
  </si>
  <si>
    <t>Alytaus r. sav.</t>
  </si>
  <si>
    <t>Anykščių r. sav.</t>
  </si>
  <si>
    <t>Biržų r. sav.</t>
  </si>
  <si>
    <t>Druskininkų sav.</t>
  </si>
  <si>
    <t>Elektrėnų sav.</t>
  </si>
  <si>
    <t>Ignalinos r. sav.</t>
  </si>
  <si>
    <t>Jonavos r. sav.</t>
  </si>
  <si>
    <t>Joniškio r. sav.</t>
  </si>
  <si>
    <t>Jurbarko r. sav.</t>
  </si>
  <si>
    <t>Kaišiadorių r. sav.</t>
  </si>
  <si>
    <t>Kalvarijos sav.</t>
  </si>
  <si>
    <t>Kauno m. sav.</t>
  </si>
  <si>
    <t>Kauno r. sav.</t>
  </si>
  <si>
    <t>Kėdainių r. sav.</t>
  </si>
  <si>
    <t>Kelmės r. sav.</t>
  </si>
  <si>
    <t>Klaipėdos m. sav.</t>
  </si>
  <si>
    <t>Klaipėdos r. sav.</t>
  </si>
  <si>
    <t>Kretingos r. sav.</t>
  </si>
  <si>
    <t>Kupiškio r. sav.</t>
  </si>
  <si>
    <t>Lazdijų r. sav.</t>
  </si>
  <si>
    <t>Marijampolės sav.</t>
  </si>
  <si>
    <t>Mažeikių r. sav.</t>
  </si>
  <si>
    <t>Molėtų r. sav.</t>
  </si>
  <si>
    <t>Palangos m. sav.</t>
  </si>
  <si>
    <t>Panevėžio m. sav.</t>
  </si>
  <si>
    <t>Panevėžio r. sav.</t>
  </si>
  <si>
    <t>Pasvalio r. sav.</t>
  </si>
  <si>
    <t>Plungės r. sav.</t>
  </si>
  <si>
    <t>Prienų r. sav.</t>
  </si>
  <si>
    <t>Radviliškio r. sav.</t>
  </si>
  <si>
    <t>Raseinių r. sav.</t>
  </si>
  <si>
    <t>Rietavo sav.</t>
  </si>
  <si>
    <t>Rokiškio r. sav.</t>
  </si>
  <si>
    <t>Skuodo r. sav.</t>
  </si>
  <si>
    <t>Šakių r. sav.</t>
  </si>
  <si>
    <t>Šalčininkų r. sav.</t>
  </si>
  <si>
    <t>Šiaulių m. sav.</t>
  </si>
  <si>
    <t>Šiaulių r. sav.</t>
  </si>
  <si>
    <t>Šilalės r. sav.</t>
  </si>
  <si>
    <t>Šilutės r. sav.</t>
  </si>
  <si>
    <t>Širvintų r. sav.</t>
  </si>
  <si>
    <t>Tauragės r. sav.</t>
  </si>
  <si>
    <t>Telšių r. sav.</t>
  </si>
  <si>
    <t>Trakų r. sav.</t>
  </si>
  <si>
    <t>Ukmergės r. sav.</t>
  </si>
  <si>
    <t>Utenos r. sav.</t>
  </si>
  <si>
    <t>Varėnos r. sav.</t>
  </si>
  <si>
    <t>Vilkaviškio r. sav.</t>
  </si>
  <si>
    <t>Vilniaus m. sav.</t>
  </si>
  <si>
    <t>Vilniaus r. sav.</t>
  </si>
  <si>
    <t>Visagino sav.</t>
  </si>
  <si>
    <t>Iš viso</t>
  </si>
  <si>
    <t>Pastabos:</t>
  </si>
  <si>
    <t>1. Šios lentelės 3 ir 4 stulpeliuose minima 1 forma – tai Įtraukiojo ugdymo organizavimo modelių savivaldybių mokyklose finansavimo tvarkos aprašo 1 priede pateikta Informacijos apie klases, kuriose mokosi specialiųjų poreikių turinčių mokinių  ___________ mokslo metais forma.</t>
  </si>
  <si>
    <t>2. Šios lentelės 5 stulpelyje minima 3 forma – tai Įtraukiojo ugdymo organizavimo modelių savivaldybių mokyklose finansavimo tvarkos aprašo 3 priede pateikta Informacijos apie atvirąsias klases, kurią patikrino ir teikia Lietuvos įtraukties švietime centras ___________ mokslo metams forma.</t>
  </si>
  <si>
    <t>Sutartiniai ženklai:</t>
  </si>
  <si>
    <r>
      <rPr>
        <sz val="11"/>
        <color theme="1"/>
        <rFont val="Times New Roman"/>
        <family val="1"/>
      </rPr>
      <t>SUP - specialieji ugdymosi poreikiai</t>
    </r>
    <r>
      <rPr>
        <sz val="11"/>
        <color theme="1"/>
        <rFont val="Times New Roman"/>
        <family val="1"/>
        <charset val="186"/>
      </rPr>
      <t>.</t>
    </r>
  </si>
  <si>
    <t>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</si>
</sst>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186"/>
      <scheme val="minor"/>
    </font>
    <font>
      <sz val="11"/>
      <color theme="1"/>
      <name val="Times New Roman"/>
      <family val="1"/>
    </font>
    <font>
      <i/>
      <sz val="11"/>
      <color theme="1"/>
      <name val="Times New Roman"/>
      <family val="1"/>
    </font>
    <font>
      <b/>
      <sz val="11"/>
      <color theme="1"/>
      <name val="Times New Roman"/>
      <family val="1"/>
    </font>
    <font>
      <i/>
      <u/>
      <sz val="11"/>
      <color theme="1"/>
      <name val="Times New Roman"/>
      <family val="1"/>
    </font>
    <font>
      <b/>
      <i/>
      <u/>
      <sz val="11"/>
      <color theme="1"/>
      <name val="Times New Roman"/>
      <family val="1"/>
    </font>
    <font>
      <sz val="11"/>
      <name val="Times New Roman"/>
      <family val="1"/>
    </font>
    <font>
      <sz val="10.5"/>
      <color rgb="FF343334"/>
      <name val="Times New Roman"/>
      <family val="1"/>
      <charset val="186"/>
    </font>
    <font>
      <b/>
      <sz val="11"/>
      <name val="Times New Roman"/>
      <family val="1"/>
    </font>
    <font>
      <b/>
      <sz val="11"/>
      <color rgb="FFFF0000"/>
      <name val="Times New Roman"/>
      <family val="1"/>
    </font>
    <font>
      <sz val="11"/>
      <color rgb="FFFF0000"/>
      <name val="Times New Roman"/>
      <family val="1"/>
    </font>
    <font>
      <sz val="11"/>
      <color theme="1"/>
      <name val="Times New Roman"/>
      <family val="1"/>
      <charset val="18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7">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61">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xf>
    <xf numFmtId="0" fontId="5" fillId="0" borderId="0" xfId="0" applyFont="1" applyAlignment="1">
      <alignment vertical="center"/>
    </xf>
    <xf numFmtId="0" fontId="4" fillId="0" borderId="1" xfId="0" applyFont="1" applyBorder="1" applyAlignment="1">
      <alignment vertical="center"/>
    </xf>
    <xf numFmtId="0" fontId="4" fillId="0" borderId="0" xfId="0" applyFont="1" applyAlignment="1">
      <alignment vertical="center"/>
    </xf>
    <xf numFmtId="0" fontId="3" fillId="0" borderId="0" xfId="0" applyFont="1"/>
    <xf numFmtId="0" fontId="2" fillId="0" borderId="0" xfId="0" applyFont="1" applyAlignment="1">
      <alignment horizontal="center"/>
    </xf>
    <xf numFmtId="0" fontId="6" fillId="0" borderId="11" xfId="0" applyFont="1" applyBorder="1" applyAlignment="1">
      <alignment horizontal="center" vertical="center" wrapText="1"/>
    </xf>
    <xf numFmtId="0" fontId="1" fillId="0" borderId="15" xfId="0" applyFont="1" applyBorder="1" applyAlignment="1">
      <alignment horizontal="center" vertical="center" wrapText="1"/>
    </xf>
    <xf numFmtId="0" fontId="1" fillId="2" borderId="17" xfId="0" applyFont="1" applyFill="1" applyBorder="1" applyAlignment="1">
      <alignment horizontal="center" vertical="center" wrapText="1"/>
    </xf>
    <xf numFmtId="0" fontId="1" fillId="2" borderId="17" xfId="0" applyFont="1" applyFill="1" applyBorder="1" applyAlignment="1">
      <alignment horizontal="center"/>
    </xf>
    <xf numFmtId="0" fontId="1" fillId="2" borderId="18" xfId="0" applyFont="1" applyFill="1" applyBorder="1" applyAlignment="1">
      <alignment horizontal="center"/>
    </xf>
    <xf numFmtId="0" fontId="7" fillId="0" borderId="11" xfId="0" applyFont="1" applyBorder="1" applyAlignment="1">
      <alignment vertical="top"/>
    </xf>
    <xf numFmtId="3" fontId="7" fillId="0" borderId="19" xfId="0" applyNumberFormat="1" applyFont="1" applyBorder="1" applyAlignment="1">
      <alignment horizontal="center" vertical="top"/>
    </xf>
    <xf numFmtId="1" fontId="6" fillId="0" borderId="11" xfId="0" applyNumberFormat="1" applyFont="1" applyBorder="1" applyAlignment="1">
      <alignment horizontal="center" vertical="center" wrapText="1"/>
    </xf>
    <xf numFmtId="0" fontId="6" fillId="0" borderId="20" xfId="0" applyFont="1" applyBorder="1" applyAlignment="1">
      <alignment horizontal="center" vertical="center" wrapText="1"/>
    </xf>
    <xf numFmtId="0" fontId="7" fillId="0" borderId="11" xfId="0" applyFont="1" applyBorder="1" applyAlignment="1">
      <alignment horizontal="left" vertical="top"/>
    </xf>
    <xf numFmtId="1" fontId="6" fillId="0" borderId="21" xfId="0" applyNumberFormat="1" applyFont="1" applyBorder="1" applyAlignment="1">
      <alignment horizontal="center" vertical="center" wrapText="1"/>
    </xf>
    <xf numFmtId="0" fontId="6" fillId="0" borderId="21" xfId="0" applyFont="1" applyBorder="1" applyAlignment="1">
      <alignment horizontal="center" vertical="center" wrapText="1"/>
    </xf>
    <xf numFmtId="3" fontId="3" fillId="3" borderId="23" xfId="0" applyNumberFormat="1" applyFont="1" applyFill="1" applyBorder="1" applyAlignment="1">
      <alignment horizontal="center" vertical="center" wrapText="1"/>
    </xf>
    <xf numFmtId="0" fontId="1" fillId="3" borderId="0" xfId="0" applyFont="1" applyFill="1" applyAlignment="1">
      <alignment horizontal="center"/>
    </xf>
    <xf numFmtId="0" fontId="1" fillId="0" borderId="0" xfId="0" applyFont="1" applyAlignment="1">
      <alignment horizontal="center" vertical="center" wrapText="1"/>
    </xf>
    <xf numFmtId="0" fontId="9" fillId="0" borderId="0" xfId="0" applyFont="1" applyAlignment="1">
      <alignment vertical="center" wrapText="1"/>
    </xf>
    <xf numFmtId="0" fontId="10" fillId="0" borderId="0" xfId="0" applyFont="1"/>
    <xf numFmtId="0" fontId="6" fillId="0" borderId="0" xfId="0" applyFont="1" applyAlignment="1">
      <alignment horizontal="left" vertical="center" wrapText="1"/>
    </xf>
    <xf numFmtId="0" fontId="10"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1" fillId="2" borderId="24" xfId="0" applyFont="1" applyFill="1" applyBorder="1" applyAlignment="1">
      <alignment horizontal="center" vertical="center" wrapText="1"/>
    </xf>
    <xf numFmtId="0" fontId="1" fillId="0" borderId="25" xfId="0" applyFont="1" applyBorder="1" applyAlignment="1">
      <alignment horizontal="center" vertical="center" wrapText="1"/>
    </xf>
    <xf numFmtId="3" fontId="3" fillId="3" borderId="26" xfId="0" applyNumberFormat="1"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1" fillId="0" borderId="0" xfId="0" applyFont="1" applyAlignment="1">
      <alignment horizontal="left" vertical="center" wrapText="1"/>
    </xf>
    <xf numFmtId="0" fontId="11" fillId="0" borderId="0" xfId="0" applyFont="1" applyAlignment="1">
      <alignment horizontal="left" vertical="center" wrapText="1"/>
    </xf>
    <xf numFmtId="0" fontId="1" fillId="0" borderId="0" xfId="0" applyFont="1" applyAlignment="1">
      <alignment horizontal="center"/>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6" xfId="0" applyFont="1" applyBorder="1" applyAlignment="1">
      <alignment horizontal="center" vertical="center" wrapText="1"/>
    </xf>
    <xf numFmtId="0" fontId="3" fillId="3" borderId="2" xfId="0" applyFont="1" applyFill="1" applyBorder="1" applyAlignment="1">
      <alignment horizontal="right" vertical="center" wrapText="1"/>
    </xf>
    <xf numFmtId="0" fontId="3" fillId="3" borderId="22" xfId="0" applyFont="1" applyFill="1" applyBorder="1" applyAlignment="1">
      <alignment horizontal="right" vertical="center" wrapText="1"/>
    </xf>
    <xf numFmtId="0" fontId="8"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14" fontId="4" fillId="0" borderId="0" xfId="0" applyNumberFormat="1" applyFont="1" applyAlignment="1">
      <alignment horizontal="center" vertical="center"/>
    </xf>
    <xf numFmtId="0" fontId="4" fillId="0" borderId="0" xfId="0" applyFont="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4"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16544-200B-40B6-A25C-DC293B370B59}">
  <dimension ref="A1:L80"/>
  <sheetViews>
    <sheetView tabSelected="1" workbookViewId="0">
      <pane ySplit="18" topLeftCell="A19" activePane="bottomLeft" state="frozen"/>
      <selection pane="bottomLeft" activeCell="C19" sqref="C19:D19"/>
    </sheetView>
  </sheetViews>
  <sheetFormatPr defaultColWidth="8.85546875" defaultRowHeight="15" x14ac:dyDescent="0.25"/>
  <cols>
    <col min="1" max="1" width="5.42578125" style="1" customWidth="1"/>
    <col min="2" max="2" width="16.42578125" style="1" customWidth="1"/>
    <col min="3" max="3" width="31.7109375" style="1" customWidth="1"/>
    <col min="4" max="4" width="19.28515625" style="1" customWidth="1"/>
    <col min="5" max="5" width="32" style="1" customWidth="1"/>
    <col min="6" max="6" width="17" style="3" customWidth="1"/>
    <col min="7" max="16384" width="8.85546875" style="1"/>
  </cols>
  <sheetData>
    <row r="1" spans="1:6" ht="29.25" customHeight="1" x14ac:dyDescent="0.25">
      <c r="D1" s="37" t="s">
        <v>0</v>
      </c>
      <c r="E1" s="37"/>
      <c r="F1" s="37"/>
    </row>
    <row r="2" spans="1:6" x14ac:dyDescent="0.25">
      <c r="D2" s="2" t="s">
        <v>1</v>
      </c>
    </row>
    <row r="4" spans="1:6" x14ac:dyDescent="0.25">
      <c r="A4" s="48" t="s">
        <v>2</v>
      </c>
      <c r="B4" s="48"/>
      <c r="C4" s="48"/>
      <c r="D4" s="48"/>
      <c r="E4" s="48"/>
      <c r="F4" s="48"/>
    </row>
    <row r="6" spans="1:6" x14ac:dyDescent="0.25">
      <c r="A6" s="49" t="s">
        <v>3</v>
      </c>
      <c r="B6" s="49"/>
      <c r="C6" s="49"/>
      <c r="D6" s="49"/>
      <c r="E6" s="49"/>
      <c r="F6" s="49"/>
    </row>
    <row r="7" spans="1:6" x14ac:dyDescent="0.25">
      <c r="A7" s="50">
        <v>46308</v>
      </c>
      <c r="B7" s="51"/>
      <c r="C7" s="51"/>
      <c r="D7" s="51"/>
      <c r="E7" s="51"/>
      <c r="F7" s="51"/>
    </row>
    <row r="8" spans="1:6" x14ac:dyDescent="0.25">
      <c r="A8" s="39" t="s">
        <v>4</v>
      </c>
      <c r="B8" s="39"/>
      <c r="C8" s="39"/>
      <c r="D8" s="39"/>
      <c r="E8" s="39"/>
      <c r="F8" s="39"/>
    </row>
    <row r="9" spans="1:6" x14ac:dyDescent="0.25">
      <c r="A9" s="4" t="s">
        <v>5</v>
      </c>
      <c r="B9" s="5"/>
      <c r="C9" s="6"/>
      <c r="F9" s="1"/>
    </row>
    <row r="10" spans="1:6" ht="15.75" thickBot="1" x14ac:dyDescent="0.3">
      <c r="A10" s="7"/>
      <c r="B10" s="8"/>
    </row>
    <row r="11" spans="1:6" ht="15.75" thickBot="1" x14ac:dyDescent="0.3">
      <c r="A11" s="52" t="s">
        <v>6</v>
      </c>
      <c r="B11" s="53"/>
      <c r="C11" s="53"/>
      <c r="D11" s="53"/>
      <c r="E11" s="53"/>
      <c r="F11" s="54"/>
    </row>
    <row r="12" spans="1:6" x14ac:dyDescent="0.25">
      <c r="A12" s="55" t="s">
        <v>7</v>
      </c>
      <c r="B12" s="58" t="s">
        <v>8</v>
      </c>
      <c r="C12" s="33" t="s">
        <v>9</v>
      </c>
      <c r="D12" s="35" t="s">
        <v>10</v>
      </c>
      <c r="E12" s="35" t="s">
        <v>11</v>
      </c>
      <c r="F12" s="40" t="s">
        <v>12</v>
      </c>
    </row>
    <row r="13" spans="1:6" x14ac:dyDescent="0.25">
      <c r="A13" s="56"/>
      <c r="B13" s="59"/>
      <c r="C13" s="34"/>
      <c r="D13" s="36"/>
      <c r="E13" s="36"/>
      <c r="F13" s="41"/>
    </row>
    <row r="14" spans="1:6" x14ac:dyDescent="0.25">
      <c r="A14" s="56"/>
      <c r="B14" s="59"/>
      <c r="C14" s="34"/>
      <c r="D14" s="36"/>
      <c r="E14" s="36"/>
      <c r="F14" s="41"/>
    </row>
    <row r="15" spans="1:6" x14ac:dyDescent="0.25">
      <c r="A15" s="56"/>
      <c r="B15" s="59"/>
      <c r="C15" s="34"/>
      <c r="D15" s="36"/>
      <c r="E15" s="36"/>
      <c r="F15" s="41"/>
    </row>
    <row r="16" spans="1:6" x14ac:dyDescent="0.25">
      <c r="A16" s="56"/>
      <c r="B16" s="59"/>
      <c r="C16" s="34"/>
      <c r="D16" s="36"/>
      <c r="E16" s="36"/>
      <c r="F16" s="41"/>
    </row>
    <row r="17" spans="1:6" ht="30.75" thickBot="1" x14ac:dyDescent="0.3">
      <c r="A17" s="57"/>
      <c r="B17" s="60"/>
      <c r="C17" s="10" t="s">
        <v>13</v>
      </c>
      <c r="D17" s="10" t="s">
        <v>14</v>
      </c>
      <c r="E17" s="10" t="s">
        <v>15</v>
      </c>
      <c r="F17" s="42"/>
    </row>
    <row r="18" spans="1:6" x14ac:dyDescent="0.25">
      <c r="A18" s="30">
        <v>1</v>
      </c>
      <c r="B18" s="11">
        <v>2</v>
      </c>
      <c r="C18" s="11">
        <v>3</v>
      </c>
      <c r="D18" s="11">
        <v>4</v>
      </c>
      <c r="E18" s="12">
        <v>5</v>
      </c>
      <c r="F18" s="13">
        <v>6</v>
      </c>
    </row>
    <row r="19" spans="1:6" s="3" customFormat="1" x14ac:dyDescent="0.25">
      <c r="A19" s="31">
        <v>1</v>
      </c>
      <c r="B19" s="14" t="s">
        <v>16</v>
      </c>
      <c r="C19" s="15">
        <v>2</v>
      </c>
      <c r="D19" s="16">
        <v>1</v>
      </c>
      <c r="E19" s="9">
        <v>1</v>
      </c>
      <c r="F19" s="17">
        <f>E19</f>
        <v>1</v>
      </c>
    </row>
    <row r="20" spans="1:6" s="3" customFormat="1" x14ac:dyDescent="0.25">
      <c r="A20" s="31">
        <f>A19+1</f>
        <v>2</v>
      </c>
      <c r="B20" s="14" t="s">
        <v>17</v>
      </c>
      <c r="C20" s="15">
        <v>8</v>
      </c>
      <c r="D20" s="16">
        <v>2</v>
      </c>
      <c r="E20" s="9"/>
      <c r="F20" s="17"/>
    </row>
    <row r="21" spans="1:6" s="3" customFormat="1" x14ac:dyDescent="0.25">
      <c r="A21" s="31">
        <f t="shared" ref="A21:A71" si="0">A20+1</f>
        <v>3</v>
      </c>
      <c r="B21" s="18" t="s">
        <v>18</v>
      </c>
      <c r="C21" s="15">
        <v>1</v>
      </c>
      <c r="D21" s="16">
        <v>1</v>
      </c>
      <c r="E21" s="9">
        <v>1</v>
      </c>
      <c r="F21" s="17">
        <f t="shared" ref="F21:F70" si="1">E21</f>
        <v>1</v>
      </c>
    </row>
    <row r="22" spans="1:6" s="3" customFormat="1" x14ac:dyDescent="0.25">
      <c r="A22" s="31">
        <f t="shared" si="0"/>
        <v>4</v>
      </c>
      <c r="B22" s="14" t="s">
        <v>19</v>
      </c>
      <c r="C22" s="15">
        <v>3</v>
      </c>
      <c r="D22" s="16">
        <v>1</v>
      </c>
      <c r="E22" s="9"/>
      <c r="F22" s="17"/>
    </row>
    <row r="23" spans="1:6" s="3" customFormat="1" x14ac:dyDescent="0.25">
      <c r="A23" s="31">
        <f t="shared" si="0"/>
        <v>5</v>
      </c>
      <c r="B23" s="14" t="s">
        <v>20</v>
      </c>
      <c r="C23" s="15">
        <v>2</v>
      </c>
      <c r="D23" s="16">
        <v>1</v>
      </c>
      <c r="E23" s="9"/>
      <c r="F23" s="17"/>
    </row>
    <row r="24" spans="1:6" s="3" customFormat="1" x14ac:dyDescent="0.25">
      <c r="A24" s="31">
        <f t="shared" si="0"/>
        <v>6</v>
      </c>
      <c r="B24" s="14" t="s">
        <v>21</v>
      </c>
      <c r="C24" s="15">
        <v>4</v>
      </c>
      <c r="D24" s="16">
        <v>1</v>
      </c>
      <c r="E24" s="9"/>
      <c r="F24" s="17"/>
    </row>
    <row r="25" spans="1:6" s="3" customFormat="1" x14ac:dyDescent="0.25">
      <c r="A25" s="31">
        <f t="shared" si="0"/>
        <v>7</v>
      </c>
      <c r="B25" s="14" t="s">
        <v>22</v>
      </c>
      <c r="C25" s="15">
        <v>6</v>
      </c>
      <c r="D25" s="16">
        <v>1</v>
      </c>
      <c r="E25" s="9"/>
      <c r="F25" s="17"/>
    </row>
    <row r="26" spans="1:6" s="3" customFormat="1" x14ac:dyDescent="0.25">
      <c r="A26" s="31">
        <f t="shared" si="0"/>
        <v>8</v>
      </c>
      <c r="B26" s="14" t="s">
        <v>23</v>
      </c>
      <c r="C26" s="15">
        <v>3</v>
      </c>
      <c r="D26" s="16">
        <v>1</v>
      </c>
      <c r="E26" s="9"/>
      <c r="F26" s="17"/>
    </row>
    <row r="27" spans="1:6" s="3" customFormat="1" x14ac:dyDescent="0.25">
      <c r="A27" s="31">
        <f t="shared" si="0"/>
        <v>9</v>
      </c>
      <c r="B27" s="14" t="s">
        <v>24</v>
      </c>
      <c r="C27" s="15">
        <v>7</v>
      </c>
      <c r="D27" s="16">
        <v>2</v>
      </c>
      <c r="E27" s="9"/>
      <c r="F27" s="17"/>
    </row>
    <row r="28" spans="1:6" s="3" customFormat="1" x14ac:dyDescent="0.25">
      <c r="A28" s="31">
        <f t="shared" si="0"/>
        <v>10</v>
      </c>
      <c r="B28" s="18" t="s">
        <v>25</v>
      </c>
      <c r="C28" s="15">
        <v>1</v>
      </c>
      <c r="D28" s="16">
        <v>1</v>
      </c>
      <c r="E28" s="9"/>
      <c r="F28" s="17"/>
    </row>
    <row r="29" spans="1:6" s="3" customFormat="1" x14ac:dyDescent="0.25">
      <c r="A29" s="31">
        <f t="shared" si="0"/>
        <v>11</v>
      </c>
      <c r="B29" s="14" t="s">
        <v>26</v>
      </c>
      <c r="C29" s="15">
        <v>2</v>
      </c>
      <c r="D29" s="16">
        <v>1</v>
      </c>
      <c r="E29" s="9"/>
      <c r="F29" s="17"/>
    </row>
    <row r="30" spans="1:6" s="3" customFormat="1" x14ac:dyDescent="0.25">
      <c r="A30" s="31">
        <f t="shared" si="0"/>
        <v>12</v>
      </c>
      <c r="B30" s="14" t="s">
        <v>27</v>
      </c>
      <c r="C30" s="15">
        <v>4</v>
      </c>
      <c r="D30" s="16">
        <v>1</v>
      </c>
      <c r="E30" s="9"/>
      <c r="F30" s="17"/>
    </row>
    <row r="31" spans="1:6" s="3" customFormat="1" x14ac:dyDescent="0.25">
      <c r="A31" s="31">
        <f t="shared" si="0"/>
        <v>13</v>
      </c>
      <c r="B31" s="14" t="s">
        <v>28</v>
      </c>
      <c r="C31" s="15">
        <v>2</v>
      </c>
      <c r="D31" s="16">
        <v>1</v>
      </c>
      <c r="E31" s="9"/>
      <c r="F31" s="17"/>
    </row>
    <row r="32" spans="1:6" s="3" customFormat="1" x14ac:dyDescent="0.25">
      <c r="A32" s="31">
        <f t="shared" si="0"/>
        <v>14</v>
      </c>
      <c r="B32" s="14" t="s">
        <v>29</v>
      </c>
      <c r="C32" s="15">
        <v>36</v>
      </c>
      <c r="D32" s="16">
        <v>6</v>
      </c>
      <c r="E32" s="9">
        <v>4</v>
      </c>
      <c r="F32" s="17">
        <f t="shared" si="1"/>
        <v>4</v>
      </c>
    </row>
    <row r="33" spans="1:6" s="3" customFormat="1" x14ac:dyDescent="0.25">
      <c r="A33" s="31">
        <f t="shared" si="0"/>
        <v>15</v>
      </c>
      <c r="B33" s="14" t="s">
        <v>30</v>
      </c>
      <c r="C33" s="15">
        <v>25</v>
      </c>
      <c r="D33" s="16">
        <v>4</v>
      </c>
      <c r="E33" s="9">
        <v>6</v>
      </c>
      <c r="F33" s="17">
        <f t="shared" si="1"/>
        <v>6</v>
      </c>
    </row>
    <row r="34" spans="1:6" s="3" customFormat="1" x14ac:dyDescent="0.25">
      <c r="A34" s="31">
        <f t="shared" si="0"/>
        <v>16</v>
      </c>
      <c r="B34" s="14" t="s">
        <v>31</v>
      </c>
      <c r="C34" s="15">
        <v>3</v>
      </c>
      <c r="D34" s="16">
        <v>1</v>
      </c>
      <c r="E34" s="9"/>
      <c r="F34" s="17"/>
    </row>
    <row r="35" spans="1:6" s="3" customFormat="1" x14ac:dyDescent="0.25">
      <c r="A35" s="31">
        <f t="shared" si="0"/>
        <v>17</v>
      </c>
      <c r="B35" s="14" t="s">
        <v>32</v>
      </c>
      <c r="C35" s="15">
        <v>3</v>
      </c>
      <c r="D35" s="16">
        <v>1</v>
      </c>
      <c r="E35" s="9"/>
      <c r="F35" s="17"/>
    </row>
    <row r="36" spans="1:6" s="3" customFormat="1" x14ac:dyDescent="0.25">
      <c r="A36" s="31">
        <f t="shared" si="0"/>
        <v>18</v>
      </c>
      <c r="B36" s="14" t="s">
        <v>33</v>
      </c>
      <c r="C36" s="15">
        <v>44</v>
      </c>
      <c r="D36" s="16">
        <v>7</v>
      </c>
      <c r="E36" s="9"/>
      <c r="F36" s="17"/>
    </row>
    <row r="37" spans="1:6" s="3" customFormat="1" x14ac:dyDescent="0.25">
      <c r="A37" s="31">
        <f t="shared" si="0"/>
        <v>19</v>
      </c>
      <c r="B37" s="14" t="s">
        <v>34</v>
      </c>
      <c r="C37" s="15">
        <v>21</v>
      </c>
      <c r="D37" s="16">
        <v>4</v>
      </c>
      <c r="E37" s="9">
        <v>4</v>
      </c>
      <c r="F37" s="17">
        <f t="shared" si="1"/>
        <v>4</v>
      </c>
    </row>
    <row r="38" spans="1:6" s="3" customFormat="1" x14ac:dyDescent="0.25">
      <c r="A38" s="31">
        <f t="shared" si="0"/>
        <v>20</v>
      </c>
      <c r="B38" s="14" t="s">
        <v>35</v>
      </c>
      <c r="C38" s="15">
        <v>5</v>
      </c>
      <c r="D38" s="16">
        <v>1</v>
      </c>
      <c r="E38" s="9">
        <v>1</v>
      </c>
      <c r="F38" s="17">
        <f t="shared" si="1"/>
        <v>1</v>
      </c>
    </row>
    <row r="39" spans="1:6" s="3" customFormat="1" x14ac:dyDescent="0.25">
      <c r="A39" s="31">
        <f t="shared" si="0"/>
        <v>21</v>
      </c>
      <c r="B39" s="18" t="s">
        <v>36</v>
      </c>
      <c r="C39" s="15">
        <v>1</v>
      </c>
      <c r="D39" s="16">
        <v>1</v>
      </c>
      <c r="E39" s="9"/>
      <c r="F39" s="17"/>
    </row>
    <row r="40" spans="1:6" s="3" customFormat="1" x14ac:dyDescent="0.25">
      <c r="A40" s="31">
        <f t="shared" si="0"/>
        <v>22</v>
      </c>
      <c r="B40" s="14" t="s">
        <v>37</v>
      </c>
      <c r="C40" s="15">
        <v>2</v>
      </c>
      <c r="D40" s="16">
        <v>1</v>
      </c>
      <c r="E40" s="9"/>
      <c r="F40" s="17"/>
    </row>
    <row r="41" spans="1:6" s="3" customFormat="1" x14ac:dyDescent="0.25">
      <c r="A41" s="31">
        <f t="shared" si="0"/>
        <v>23</v>
      </c>
      <c r="B41" s="14" t="s">
        <v>38</v>
      </c>
      <c r="C41" s="15">
        <v>15</v>
      </c>
      <c r="D41" s="16">
        <v>3</v>
      </c>
      <c r="E41" s="9"/>
      <c r="F41" s="17"/>
    </row>
    <row r="42" spans="1:6" s="3" customFormat="1" x14ac:dyDescent="0.25">
      <c r="A42" s="31">
        <f t="shared" si="0"/>
        <v>24</v>
      </c>
      <c r="B42" s="14" t="s">
        <v>39</v>
      </c>
      <c r="C42" s="15">
        <v>4</v>
      </c>
      <c r="D42" s="16">
        <v>1</v>
      </c>
      <c r="E42" s="9">
        <v>2</v>
      </c>
      <c r="F42" s="17">
        <f t="shared" si="1"/>
        <v>2</v>
      </c>
    </row>
    <row r="43" spans="1:6" s="3" customFormat="1" x14ac:dyDescent="0.25">
      <c r="A43" s="31">
        <f t="shared" si="0"/>
        <v>25</v>
      </c>
      <c r="B43" s="14" t="s">
        <v>40</v>
      </c>
      <c r="C43" s="15">
        <v>2</v>
      </c>
      <c r="D43" s="16">
        <v>1</v>
      </c>
      <c r="E43" s="9">
        <v>2</v>
      </c>
      <c r="F43" s="17">
        <f t="shared" si="1"/>
        <v>2</v>
      </c>
    </row>
    <row r="44" spans="1:6" s="3" customFormat="1" x14ac:dyDescent="0.25">
      <c r="A44" s="31">
        <f t="shared" si="0"/>
        <v>26</v>
      </c>
      <c r="B44" s="18" t="s">
        <v>41</v>
      </c>
      <c r="C44" s="15">
        <v>1</v>
      </c>
      <c r="D44" s="16">
        <v>1</v>
      </c>
      <c r="E44" s="9"/>
      <c r="F44" s="17"/>
    </row>
    <row r="45" spans="1:6" s="3" customFormat="1" x14ac:dyDescent="0.25">
      <c r="A45" s="31">
        <f t="shared" si="0"/>
        <v>27</v>
      </c>
      <c r="B45" s="14" t="s">
        <v>42</v>
      </c>
      <c r="C45" s="15">
        <v>17</v>
      </c>
      <c r="D45" s="16">
        <v>3</v>
      </c>
      <c r="E45" s="9">
        <v>5</v>
      </c>
      <c r="F45" s="17">
        <f t="shared" si="1"/>
        <v>5</v>
      </c>
    </row>
    <row r="46" spans="1:6" s="3" customFormat="1" x14ac:dyDescent="0.25">
      <c r="A46" s="31">
        <f t="shared" si="0"/>
        <v>28</v>
      </c>
      <c r="B46" s="18" t="s">
        <v>43</v>
      </c>
      <c r="C46" s="15">
        <v>1</v>
      </c>
      <c r="D46" s="16">
        <v>1</v>
      </c>
      <c r="E46" s="9"/>
      <c r="F46" s="17"/>
    </row>
    <row r="47" spans="1:6" s="3" customFormat="1" x14ac:dyDescent="0.25">
      <c r="A47" s="31">
        <f t="shared" si="0"/>
        <v>29</v>
      </c>
      <c r="B47" s="18" t="s">
        <v>44</v>
      </c>
      <c r="C47" s="15">
        <v>1</v>
      </c>
      <c r="D47" s="16">
        <v>1</v>
      </c>
      <c r="E47" s="9"/>
      <c r="F47" s="17"/>
    </row>
    <row r="48" spans="1:6" s="3" customFormat="1" x14ac:dyDescent="0.25">
      <c r="A48" s="31">
        <f t="shared" si="0"/>
        <v>30</v>
      </c>
      <c r="B48" s="14" t="s">
        <v>45</v>
      </c>
      <c r="C48" s="15">
        <v>7</v>
      </c>
      <c r="D48" s="16">
        <v>2</v>
      </c>
      <c r="E48" s="9"/>
      <c r="F48" s="17"/>
    </row>
    <row r="49" spans="1:6" s="3" customFormat="1" x14ac:dyDescent="0.25">
      <c r="A49" s="31">
        <f t="shared" si="0"/>
        <v>31</v>
      </c>
      <c r="B49" s="14" t="s">
        <v>46</v>
      </c>
      <c r="C49" s="15">
        <v>2</v>
      </c>
      <c r="D49" s="16">
        <v>1</v>
      </c>
      <c r="E49" s="9"/>
      <c r="F49" s="17"/>
    </row>
    <row r="50" spans="1:6" s="3" customFormat="1" x14ac:dyDescent="0.25">
      <c r="A50" s="31">
        <f t="shared" si="0"/>
        <v>32</v>
      </c>
      <c r="B50" s="18" t="s">
        <v>47</v>
      </c>
      <c r="C50" s="15">
        <v>1</v>
      </c>
      <c r="D50" s="16">
        <v>1</v>
      </c>
      <c r="E50" s="9"/>
      <c r="F50" s="17"/>
    </row>
    <row r="51" spans="1:6" s="3" customFormat="1" x14ac:dyDescent="0.25">
      <c r="A51" s="31">
        <f t="shared" si="0"/>
        <v>33</v>
      </c>
      <c r="B51" s="14" t="s">
        <v>48</v>
      </c>
      <c r="C51" s="15">
        <v>2</v>
      </c>
      <c r="D51" s="16">
        <v>1</v>
      </c>
      <c r="E51" s="9"/>
      <c r="F51" s="17"/>
    </row>
    <row r="52" spans="1:6" s="3" customFormat="1" x14ac:dyDescent="0.25">
      <c r="A52" s="31">
        <f t="shared" si="0"/>
        <v>34</v>
      </c>
      <c r="B52" s="14" t="s">
        <v>49</v>
      </c>
      <c r="C52" s="15">
        <v>2</v>
      </c>
      <c r="D52" s="16">
        <v>1</v>
      </c>
      <c r="E52" s="9"/>
      <c r="F52" s="17"/>
    </row>
    <row r="53" spans="1:6" s="3" customFormat="1" x14ac:dyDescent="0.25">
      <c r="A53" s="31">
        <f t="shared" si="0"/>
        <v>35</v>
      </c>
      <c r="B53" s="14" t="s">
        <v>50</v>
      </c>
      <c r="C53" s="15">
        <v>3</v>
      </c>
      <c r="D53" s="16">
        <v>1</v>
      </c>
      <c r="E53" s="9"/>
      <c r="F53" s="17"/>
    </row>
    <row r="54" spans="1:6" s="3" customFormat="1" x14ac:dyDescent="0.25">
      <c r="A54" s="31">
        <f t="shared" si="0"/>
        <v>36</v>
      </c>
      <c r="B54" s="14" t="s">
        <v>51</v>
      </c>
      <c r="C54" s="15">
        <v>2</v>
      </c>
      <c r="D54" s="16">
        <v>1</v>
      </c>
      <c r="E54" s="9"/>
      <c r="F54" s="17"/>
    </row>
    <row r="55" spans="1:6" s="3" customFormat="1" x14ac:dyDescent="0.25">
      <c r="A55" s="31">
        <f t="shared" si="0"/>
        <v>37</v>
      </c>
      <c r="B55" s="14" t="s">
        <v>52</v>
      </c>
      <c r="C55" s="15">
        <v>6</v>
      </c>
      <c r="D55" s="16">
        <v>1</v>
      </c>
      <c r="E55" s="9"/>
      <c r="F55" s="17"/>
    </row>
    <row r="56" spans="1:6" s="3" customFormat="1" x14ac:dyDescent="0.25">
      <c r="A56" s="31">
        <f t="shared" si="0"/>
        <v>38</v>
      </c>
      <c r="B56" s="14" t="s">
        <v>53</v>
      </c>
      <c r="C56" s="15">
        <v>2</v>
      </c>
      <c r="D56" s="16">
        <v>1</v>
      </c>
      <c r="E56" s="9"/>
      <c r="F56" s="17"/>
    </row>
    <row r="57" spans="1:6" s="3" customFormat="1" x14ac:dyDescent="0.25">
      <c r="A57" s="31">
        <f t="shared" si="0"/>
        <v>39</v>
      </c>
      <c r="B57" s="14" t="s">
        <v>54</v>
      </c>
      <c r="C57" s="15">
        <v>20</v>
      </c>
      <c r="D57" s="16">
        <v>4</v>
      </c>
      <c r="E57" s="9"/>
      <c r="F57" s="17"/>
    </row>
    <row r="58" spans="1:6" s="3" customFormat="1" x14ac:dyDescent="0.25">
      <c r="A58" s="31">
        <f t="shared" si="0"/>
        <v>40</v>
      </c>
      <c r="B58" s="14" t="s">
        <v>55</v>
      </c>
      <c r="C58" s="15">
        <v>4</v>
      </c>
      <c r="D58" s="16">
        <v>1</v>
      </c>
      <c r="E58" s="9">
        <v>1</v>
      </c>
      <c r="F58" s="17">
        <f t="shared" si="1"/>
        <v>1</v>
      </c>
    </row>
    <row r="59" spans="1:6" s="3" customFormat="1" x14ac:dyDescent="0.25">
      <c r="A59" s="31">
        <f t="shared" si="0"/>
        <v>41</v>
      </c>
      <c r="B59" s="14" t="s">
        <v>56</v>
      </c>
      <c r="C59" s="15">
        <v>2</v>
      </c>
      <c r="D59" s="16">
        <v>1</v>
      </c>
      <c r="E59" s="9"/>
      <c r="F59" s="17"/>
    </row>
    <row r="60" spans="1:6" s="3" customFormat="1" x14ac:dyDescent="0.25">
      <c r="A60" s="31">
        <f t="shared" si="0"/>
        <v>42</v>
      </c>
      <c r="B60" s="14" t="s">
        <v>57</v>
      </c>
      <c r="C60" s="15">
        <v>6</v>
      </c>
      <c r="D60" s="16">
        <v>1</v>
      </c>
      <c r="E60" s="9"/>
      <c r="F60" s="17"/>
    </row>
    <row r="61" spans="1:6" s="3" customFormat="1" x14ac:dyDescent="0.25">
      <c r="A61" s="31">
        <f t="shared" si="0"/>
        <v>43</v>
      </c>
      <c r="B61" s="14" t="s">
        <v>58</v>
      </c>
      <c r="C61" s="15">
        <v>3</v>
      </c>
      <c r="D61" s="16">
        <v>1</v>
      </c>
      <c r="E61" s="9"/>
      <c r="F61" s="17"/>
    </row>
    <row r="62" spans="1:6" s="3" customFormat="1" x14ac:dyDescent="0.25">
      <c r="A62" s="31">
        <f t="shared" si="0"/>
        <v>44</v>
      </c>
      <c r="B62" s="14" t="s">
        <v>59</v>
      </c>
      <c r="C62" s="15">
        <v>6</v>
      </c>
      <c r="D62" s="16">
        <v>1</v>
      </c>
      <c r="E62" s="9"/>
      <c r="F62" s="17"/>
    </row>
    <row r="63" spans="1:6" s="3" customFormat="1" x14ac:dyDescent="0.25">
      <c r="A63" s="31">
        <f t="shared" si="0"/>
        <v>45</v>
      </c>
      <c r="B63" s="14" t="s">
        <v>60</v>
      </c>
      <c r="C63" s="15">
        <v>6</v>
      </c>
      <c r="D63" s="16">
        <v>1</v>
      </c>
      <c r="E63" s="9"/>
      <c r="F63" s="17"/>
    </row>
    <row r="64" spans="1:6" s="3" customFormat="1" x14ac:dyDescent="0.25">
      <c r="A64" s="31">
        <f t="shared" si="0"/>
        <v>46</v>
      </c>
      <c r="B64" s="14" t="s">
        <v>61</v>
      </c>
      <c r="C64" s="15">
        <v>6</v>
      </c>
      <c r="D64" s="16">
        <v>1</v>
      </c>
      <c r="E64" s="9"/>
      <c r="F64" s="17"/>
    </row>
    <row r="65" spans="1:12" s="3" customFormat="1" x14ac:dyDescent="0.25">
      <c r="A65" s="31">
        <f t="shared" si="0"/>
        <v>47</v>
      </c>
      <c r="B65" s="14" t="s">
        <v>62</v>
      </c>
      <c r="C65" s="15">
        <v>6</v>
      </c>
      <c r="D65" s="16">
        <v>1</v>
      </c>
      <c r="E65" s="9"/>
      <c r="F65" s="17"/>
    </row>
    <row r="66" spans="1:12" s="3" customFormat="1" x14ac:dyDescent="0.25">
      <c r="A66" s="31">
        <f t="shared" si="0"/>
        <v>48</v>
      </c>
      <c r="B66" s="14" t="s">
        <v>63</v>
      </c>
      <c r="C66" s="15">
        <v>21</v>
      </c>
      <c r="D66" s="16">
        <v>4</v>
      </c>
      <c r="E66" s="9"/>
      <c r="F66" s="17"/>
    </row>
    <row r="67" spans="1:12" s="3" customFormat="1" x14ac:dyDescent="0.25">
      <c r="A67" s="31">
        <f t="shared" si="0"/>
        <v>49</v>
      </c>
      <c r="B67" s="14" t="s">
        <v>64</v>
      </c>
      <c r="C67" s="15">
        <v>5</v>
      </c>
      <c r="D67" s="19">
        <v>1</v>
      </c>
      <c r="E67" s="20"/>
      <c r="F67" s="17"/>
    </row>
    <row r="68" spans="1:12" s="3" customFormat="1" x14ac:dyDescent="0.25">
      <c r="A68" s="31">
        <f t="shared" si="0"/>
        <v>50</v>
      </c>
      <c r="B68" s="14" t="s">
        <v>65</v>
      </c>
      <c r="C68" s="15">
        <v>3</v>
      </c>
      <c r="D68" s="19">
        <v>1</v>
      </c>
      <c r="E68" s="20"/>
      <c r="F68" s="17"/>
    </row>
    <row r="69" spans="1:12" s="3" customFormat="1" x14ac:dyDescent="0.25">
      <c r="A69" s="31">
        <f t="shared" si="0"/>
        <v>51</v>
      </c>
      <c r="B69" s="14" t="s">
        <v>66</v>
      </c>
      <c r="C69" s="15">
        <v>175</v>
      </c>
      <c r="D69" s="19">
        <v>27</v>
      </c>
      <c r="E69" s="20">
        <v>31</v>
      </c>
      <c r="F69" s="17">
        <f t="shared" si="1"/>
        <v>31</v>
      </c>
    </row>
    <row r="70" spans="1:12" s="3" customFormat="1" x14ac:dyDescent="0.25">
      <c r="A70" s="31">
        <f t="shared" si="0"/>
        <v>52</v>
      </c>
      <c r="B70" s="14" t="s">
        <v>67</v>
      </c>
      <c r="C70" s="15">
        <v>15</v>
      </c>
      <c r="D70" s="19">
        <v>3</v>
      </c>
      <c r="E70" s="20">
        <v>6</v>
      </c>
      <c r="F70" s="17">
        <f t="shared" si="1"/>
        <v>6</v>
      </c>
    </row>
    <row r="71" spans="1:12" s="3" customFormat="1" ht="15.75" thickBot="1" x14ac:dyDescent="0.3">
      <c r="A71" s="31">
        <f t="shared" si="0"/>
        <v>53</v>
      </c>
      <c r="B71" s="14" t="s">
        <v>68</v>
      </c>
      <c r="C71" s="15">
        <v>2</v>
      </c>
      <c r="D71" s="19">
        <v>1</v>
      </c>
      <c r="E71" s="20"/>
      <c r="F71" s="17"/>
    </row>
    <row r="72" spans="1:12" s="22" customFormat="1" ht="15.75" thickBot="1" x14ac:dyDescent="0.3">
      <c r="A72" s="43" t="s">
        <v>69</v>
      </c>
      <c r="B72" s="44"/>
      <c r="C72" s="21">
        <f>SUM(C19:C71)</f>
        <v>533</v>
      </c>
      <c r="D72" s="21">
        <f t="shared" ref="D72:F72" si="2">SUM(D19:D71)</f>
        <v>111</v>
      </c>
      <c r="E72" s="21">
        <f t="shared" si="2"/>
        <v>64</v>
      </c>
      <c r="F72" s="32">
        <f t="shared" si="2"/>
        <v>64</v>
      </c>
    </row>
    <row r="73" spans="1:12" x14ac:dyDescent="0.25">
      <c r="A73" s="23"/>
      <c r="B73" s="23"/>
      <c r="C73" s="23"/>
      <c r="D73" s="8"/>
      <c r="E73" s="3"/>
    </row>
    <row r="74" spans="1:12" s="25" customFormat="1" x14ac:dyDescent="0.25">
      <c r="A74" s="45" t="s">
        <v>70</v>
      </c>
      <c r="B74" s="45"/>
      <c r="C74" s="45"/>
      <c r="D74" s="45"/>
      <c r="E74" s="45"/>
      <c r="F74" s="45"/>
      <c r="G74" s="24"/>
      <c r="H74" s="24"/>
      <c r="I74" s="24"/>
      <c r="J74" s="24"/>
      <c r="K74" s="24"/>
      <c r="L74" s="24"/>
    </row>
    <row r="75" spans="1:12" s="25" customFormat="1" ht="42" customHeight="1" x14ac:dyDescent="0.25">
      <c r="A75" s="46" t="s">
        <v>71</v>
      </c>
      <c r="B75" s="46"/>
      <c r="C75" s="46"/>
      <c r="D75" s="46"/>
      <c r="E75" s="46"/>
      <c r="F75" s="46"/>
      <c r="G75" s="27"/>
      <c r="H75" s="27"/>
      <c r="I75" s="27"/>
      <c r="J75" s="27"/>
      <c r="K75" s="27"/>
      <c r="L75" s="27"/>
    </row>
    <row r="76" spans="1:12" s="25" customFormat="1" ht="42.75" customHeight="1" x14ac:dyDescent="0.25">
      <c r="A76" s="46" t="s">
        <v>72</v>
      </c>
      <c r="B76" s="46"/>
      <c r="C76" s="46"/>
      <c r="D76" s="46"/>
      <c r="E76" s="46"/>
      <c r="F76" s="46"/>
      <c r="G76" s="27"/>
      <c r="H76" s="27"/>
      <c r="I76" s="27"/>
      <c r="J76" s="27"/>
      <c r="K76" s="27"/>
      <c r="L76" s="27"/>
    </row>
    <row r="77" spans="1:12" s="25" customFormat="1" x14ac:dyDescent="0.25">
      <c r="A77" s="26"/>
      <c r="B77" s="26"/>
      <c r="C77" s="26"/>
      <c r="D77" s="26"/>
      <c r="E77" s="26"/>
      <c r="F77" s="26"/>
      <c r="G77" s="27"/>
      <c r="H77" s="27"/>
      <c r="I77" s="27"/>
      <c r="J77" s="27"/>
      <c r="K77" s="27"/>
      <c r="L77" s="27"/>
    </row>
    <row r="78" spans="1:12" x14ac:dyDescent="0.25">
      <c r="A78" s="47" t="s">
        <v>73</v>
      </c>
      <c r="B78" s="47"/>
      <c r="C78" s="47"/>
      <c r="D78" s="47"/>
      <c r="E78" s="47"/>
      <c r="F78" s="47"/>
      <c r="G78" s="28"/>
      <c r="H78" s="28"/>
      <c r="I78" s="28"/>
      <c r="J78" s="28"/>
      <c r="K78" s="28"/>
      <c r="L78" s="28"/>
    </row>
    <row r="79" spans="1:12" x14ac:dyDescent="0.25">
      <c r="A79" s="37" t="s">
        <v>74</v>
      </c>
      <c r="B79" s="38"/>
      <c r="C79" s="38"/>
      <c r="D79" s="38"/>
      <c r="E79" s="38"/>
      <c r="F79" s="38"/>
      <c r="G79" s="29"/>
      <c r="H79" s="29"/>
    </row>
    <row r="80" spans="1:12" x14ac:dyDescent="0.25">
      <c r="A80" s="39" t="s">
        <v>75</v>
      </c>
      <c r="B80" s="39"/>
      <c r="C80" s="39"/>
      <c r="D80" s="39"/>
      <c r="E80" s="39"/>
      <c r="F80" s="39"/>
    </row>
  </sheetData>
  <mergeCells count="19">
    <mergeCell ref="D1:F1"/>
    <mergeCell ref="F12:F17"/>
    <mergeCell ref="A72:B72"/>
    <mergeCell ref="A74:F74"/>
    <mergeCell ref="A75:F75"/>
    <mergeCell ref="A4:F4"/>
    <mergeCell ref="A6:F6"/>
    <mergeCell ref="A7:F7"/>
    <mergeCell ref="A8:F8"/>
    <mergeCell ref="A11:F11"/>
    <mergeCell ref="A12:A17"/>
    <mergeCell ref="B12:B17"/>
    <mergeCell ref="C12:C16"/>
    <mergeCell ref="D12:D16"/>
    <mergeCell ref="E12:E16"/>
    <mergeCell ref="A79:F79"/>
    <mergeCell ref="A80:F80"/>
    <mergeCell ref="A76:F76"/>
    <mergeCell ref="A78:F78"/>
  </mergeCells>
  <pageMargins left="0.23622047244094491" right="0.23622047244094491"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Mackevičienė Jolita | ŠMSM</dc:creator>
  <cp:lastModifiedBy>Mackevičienė Jolita | ŠMSM</cp:lastModifiedBy>
  <cp:lastPrinted>2026-10-14T12:41:51Z</cp:lastPrinted>
  <dcterms:created xsi:type="dcterms:W3CDTF">2026-10-14T12:38:44Z</dcterms:created>
  <dcterms:modified xsi:type="dcterms:W3CDTF">2026-10-14T13:12:59Z</dcterms:modified>
</cp:coreProperties>
</file>